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d.docs.live.net/0e9773c9c352f3a2/情報科/情報Ⅰ/データベース/"/>
    </mc:Choice>
  </mc:AlternateContent>
  <xr:revisionPtr revIDLastSave="134" documentId="8_{CE329632-C6BB-41AE-AC58-FF6A3B12799A}" xr6:coauthVersionLast="47" xr6:coauthVersionMax="47" xr10:uidLastSave="{11D610AE-6B90-4951-BA06-1FDF2399B71F}"/>
  <bookViews>
    <workbookView xWindow="-120" yWindow="-120" windowWidth="29040" windowHeight="17640" activeTab="3" xr2:uid="{00000000-000D-0000-FFFF-FFFF00000000}"/>
  </bookViews>
  <sheets>
    <sheet name="Sheet1" sheetId="1" r:id="rId1"/>
    <sheet name="Sheet2" sheetId="2" r:id="rId2"/>
    <sheet name="Sheet3" sheetId="3" r:id="rId3"/>
    <sheet name="Sheet4" sheetId="5" r:id="rId4"/>
    <sheet name="オートフィル説明用" sheetId="6" r:id="rId5"/>
  </sheets>
  <definedNames>
    <definedName name="_xlnm._FilterDatabase" localSheetId="2" hidden="1">Sheet3!$A$1:$F$36</definedName>
    <definedName name="_xlnm._FilterDatabase" localSheetId="3" hidden="1">Sheet4!$A$1:$F$36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5" l="1"/>
  <c r="F4" i="5"/>
  <c r="F5" i="5"/>
  <c r="F6" i="5"/>
  <c r="F7" i="5"/>
  <c r="F8" i="5"/>
  <c r="F9" i="5"/>
  <c r="F10" i="5"/>
  <c r="F11" i="5"/>
  <c r="F12" i="5"/>
  <c r="F13" i="5"/>
  <c r="F14" i="5"/>
  <c r="F15" i="5"/>
  <c r="F2" i="5"/>
  <c r="E3" i="5"/>
  <c r="E4" i="5"/>
  <c r="E5" i="5"/>
  <c r="E6" i="5"/>
  <c r="E7" i="5"/>
  <c r="E8" i="5"/>
  <c r="E9" i="5"/>
  <c r="E10" i="5"/>
  <c r="E11" i="5"/>
  <c r="E12" i="5"/>
  <c r="E13" i="5"/>
  <c r="E14" i="5"/>
  <c r="E15" i="5"/>
  <c r="E2" i="5"/>
  <c r="D3" i="5"/>
  <c r="D4" i="5"/>
  <c r="D5" i="5"/>
  <c r="D6" i="5"/>
  <c r="D7" i="5"/>
  <c r="D8" i="5"/>
  <c r="D9" i="5"/>
  <c r="D10" i="5"/>
  <c r="D11" i="5"/>
  <c r="D12" i="5"/>
  <c r="D13" i="5"/>
  <c r="D14" i="5"/>
  <c r="D15" i="5"/>
  <c r="D2" i="5"/>
</calcChain>
</file>

<file path=xl/sharedStrings.xml><?xml version="1.0" encoding="utf-8"?>
<sst xmlns="http://schemas.openxmlformats.org/spreadsheetml/2006/main" count="93" uniqueCount="33">
  <si>
    <t>生徒番号</t>
    <rPh sb="0" eb="2">
      <t>セイト</t>
    </rPh>
    <rPh sb="2" eb="4">
      <t>バンゴウ</t>
    </rPh>
    <phoneticPr fontId="1"/>
  </si>
  <si>
    <t>氏名</t>
    <rPh sb="0" eb="2">
      <t>シメイ</t>
    </rPh>
    <phoneticPr fontId="1"/>
  </si>
  <si>
    <t>スクーリング会場</t>
    <rPh sb="6" eb="8">
      <t>カイジョウ</t>
    </rPh>
    <phoneticPr fontId="1"/>
  </si>
  <si>
    <t>131A0011-1A</t>
    <phoneticPr fontId="1"/>
  </si>
  <si>
    <t>鈴木　祐</t>
    <rPh sb="0" eb="2">
      <t>スズキ</t>
    </rPh>
    <rPh sb="3" eb="4">
      <t>ユウ</t>
    </rPh>
    <phoneticPr fontId="1"/>
  </si>
  <si>
    <t>1S3K</t>
    <phoneticPr fontId="1"/>
  </si>
  <si>
    <t>131F5037-1F</t>
    <phoneticPr fontId="1"/>
  </si>
  <si>
    <t>上小路　瞳</t>
    <rPh sb="0" eb="1">
      <t>カミ</t>
    </rPh>
    <rPh sb="1" eb="3">
      <t>コウジ</t>
    </rPh>
    <rPh sb="4" eb="5">
      <t>ヒトミ</t>
    </rPh>
    <phoneticPr fontId="1"/>
  </si>
  <si>
    <t>1Q3F</t>
    <phoneticPr fontId="1"/>
  </si>
  <si>
    <t>131G0028-1G</t>
    <phoneticPr fontId="1"/>
  </si>
  <si>
    <t>森山　桜太</t>
    <rPh sb="0" eb="2">
      <t>モリヤマ</t>
    </rPh>
    <rPh sb="3" eb="4">
      <t>オウ</t>
    </rPh>
    <rPh sb="4" eb="5">
      <t>タ</t>
    </rPh>
    <phoneticPr fontId="1"/>
  </si>
  <si>
    <t>科目コード</t>
    <rPh sb="0" eb="2">
      <t>カモク</t>
    </rPh>
    <phoneticPr fontId="1"/>
  </si>
  <si>
    <t>科目名</t>
    <rPh sb="0" eb="3">
      <t>カモクメイ</t>
    </rPh>
    <phoneticPr fontId="1"/>
  </si>
  <si>
    <t>JJU1</t>
    <phoneticPr fontId="1"/>
  </si>
  <si>
    <t>地学基礎</t>
    <rPh sb="0" eb="2">
      <t>チガク</t>
    </rPh>
    <rPh sb="2" eb="4">
      <t>キソ</t>
    </rPh>
    <phoneticPr fontId="1"/>
  </si>
  <si>
    <t>JSB1</t>
    <phoneticPr fontId="1"/>
  </si>
  <si>
    <t>JLF1</t>
    <phoneticPr fontId="1"/>
  </si>
  <si>
    <t>体育３</t>
    <rPh sb="0" eb="2">
      <t>タイイク</t>
    </rPh>
    <phoneticPr fontId="1"/>
  </si>
  <si>
    <t>評点</t>
    <rPh sb="0" eb="2">
      <t>ヒョウテン</t>
    </rPh>
    <phoneticPr fontId="1"/>
  </si>
  <si>
    <t>131G0028-1G</t>
    <phoneticPr fontId="1"/>
  </si>
  <si>
    <t>B</t>
    <phoneticPr fontId="1"/>
  </si>
  <si>
    <t>131B5023-1B</t>
    <phoneticPr fontId="1"/>
  </si>
  <si>
    <t>131C3025-1C</t>
    <phoneticPr fontId="1"/>
  </si>
  <si>
    <t>飯島　健太</t>
    <rPh sb="0" eb="2">
      <t>イイジマ</t>
    </rPh>
    <rPh sb="3" eb="5">
      <t>ケンタ</t>
    </rPh>
    <phoneticPr fontId="1"/>
  </si>
  <si>
    <t>131C3025-1C</t>
    <phoneticPr fontId="1"/>
  </si>
  <si>
    <t>川澄　美夏</t>
    <rPh sb="0" eb="2">
      <t>カワスミ</t>
    </rPh>
    <rPh sb="3" eb="4">
      <t>ミ</t>
    </rPh>
    <rPh sb="4" eb="5">
      <t>ナツ</t>
    </rPh>
    <phoneticPr fontId="1"/>
  </si>
  <si>
    <t>1Q3F</t>
    <phoneticPr fontId="1"/>
  </si>
  <si>
    <t>JSB1</t>
    <phoneticPr fontId="1"/>
  </si>
  <si>
    <t>JSB1</t>
    <phoneticPr fontId="1"/>
  </si>
  <si>
    <t>JSB1</t>
    <phoneticPr fontId="1"/>
  </si>
  <si>
    <t>131A0011-1A</t>
    <phoneticPr fontId="1"/>
  </si>
  <si>
    <t>情報技術</t>
    <rPh sb="0" eb="2">
      <t>ジョウホウ</t>
    </rPh>
    <rPh sb="2" eb="4">
      <t>ギジュツ</t>
    </rPh>
    <phoneticPr fontId="1"/>
  </si>
  <si>
    <t>会場</t>
    <rPh sb="0" eb="2">
      <t>カイジョウ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</si>
</sst>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zoomScale="220" zoomScaleNormal="220" workbookViewId="0">
      <selection activeCell="D2" sqref="D2:D6"/>
    </sheetView>
  </sheetViews>
  <sheetFormatPr defaultRowHeight="13.5" x14ac:dyDescent="0.15"/>
  <cols>
    <col min="1" max="1" width="13" bestFit="1" customWidth="1"/>
    <col min="2" max="2" width="10.25" bestFit="1" customWidth="1"/>
    <col min="3" max="3" width="15.5" bestFit="1" customWidth="1"/>
  </cols>
  <sheetData>
    <row r="1" spans="1:3" x14ac:dyDescent="0.15">
      <c r="A1" t="s">
        <v>0</v>
      </c>
      <c r="B1" t="s">
        <v>1</v>
      </c>
      <c r="C1" t="s">
        <v>2</v>
      </c>
    </row>
    <row r="2" spans="1:3" x14ac:dyDescent="0.15">
      <c r="A2" t="s">
        <v>3</v>
      </c>
      <c r="B2" t="s">
        <v>4</v>
      </c>
      <c r="C2" t="s">
        <v>5</v>
      </c>
    </row>
    <row r="3" spans="1:3" x14ac:dyDescent="0.15">
      <c r="A3" t="s">
        <v>21</v>
      </c>
      <c r="B3" t="s">
        <v>25</v>
      </c>
      <c r="C3" t="s">
        <v>26</v>
      </c>
    </row>
    <row r="4" spans="1:3" x14ac:dyDescent="0.15">
      <c r="A4" t="s">
        <v>22</v>
      </c>
      <c r="B4" t="s">
        <v>23</v>
      </c>
      <c r="C4" t="s">
        <v>5</v>
      </c>
    </row>
    <row r="5" spans="1:3" x14ac:dyDescent="0.15">
      <c r="A5" t="s">
        <v>6</v>
      </c>
      <c r="B5" t="s">
        <v>7</v>
      </c>
      <c r="C5" t="s">
        <v>8</v>
      </c>
    </row>
    <row r="6" spans="1:3" x14ac:dyDescent="0.15">
      <c r="A6" t="s">
        <v>9</v>
      </c>
      <c r="B6" t="s">
        <v>10</v>
      </c>
      <c r="C6" t="s">
        <v>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zoomScale="220" zoomScaleNormal="220" workbookViewId="0">
      <selection activeCell="B5" sqref="B5"/>
    </sheetView>
  </sheetViews>
  <sheetFormatPr defaultRowHeight="13.5" x14ac:dyDescent="0.15"/>
  <cols>
    <col min="1" max="1" width="10.75" customWidth="1"/>
    <col min="2" max="2" width="13.375" customWidth="1"/>
  </cols>
  <sheetData>
    <row r="1" spans="1:2" x14ac:dyDescent="0.15">
      <c r="A1" t="s">
        <v>11</v>
      </c>
      <c r="B1" t="s">
        <v>12</v>
      </c>
    </row>
    <row r="2" spans="1:2" x14ac:dyDescent="0.15">
      <c r="A2" t="s">
        <v>13</v>
      </c>
      <c r="B2" t="s">
        <v>14</v>
      </c>
    </row>
    <row r="3" spans="1:2" x14ac:dyDescent="0.15">
      <c r="A3" t="s">
        <v>16</v>
      </c>
      <c r="B3" t="s">
        <v>17</v>
      </c>
    </row>
    <row r="4" spans="1:2" x14ac:dyDescent="0.15">
      <c r="A4" t="s">
        <v>15</v>
      </c>
      <c r="B4" t="s">
        <v>31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6"/>
  <sheetViews>
    <sheetView zoomScale="220" zoomScaleNormal="220" workbookViewId="0">
      <selection activeCell="K17" sqref="K17"/>
    </sheetView>
  </sheetViews>
  <sheetFormatPr defaultRowHeight="13.5" x14ac:dyDescent="0.15"/>
  <cols>
    <col min="1" max="1" width="13" customWidth="1"/>
    <col min="2" max="2" width="9" customWidth="1"/>
    <col min="3" max="3" width="7.375" customWidth="1"/>
    <col min="4" max="4" width="12.625" customWidth="1"/>
    <col min="5" max="5" width="16.5" customWidth="1"/>
    <col min="6" max="6" width="11.5" customWidth="1"/>
  </cols>
  <sheetData>
    <row r="1" spans="1:3" x14ac:dyDescent="0.15">
      <c r="A1" t="s">
        <v>0</v>
      </c>
      <c r="B1" t="s">
        <v>11</v>
      </c>
      <c r="C1" t="s">
        <v>18</v>
      </c>
    </row>
    <row r="2" spans="1:3" x14ac:dyDescent="0.15">
      <c r="A2" t="s">
        <v>30</v>
      </c>
      <c r="B2" t="s">
        <v>13</v>
      </c>
      <c r="C2">
        <v>100</v>
      </c>
    </row>
    <row r="3" spans="1:3" x14ac:dyDescent="0.15">
      <c r="A3" t="s">
        <v>6</v>
      </c>
      <c r="B3" t="s">
        <v>13</v>
      </c>
      <c r="C3">
        <v>96</v>
      </c>
    </row>
    <row r="4" spans="1:3" x14ac:dyDescent="0.15">
      <c r="A4" t="s">
        <v>3</v>
      </c>
      <c r="B4" t="s">
        <v>15</v>
      </c>
      <c r="C4">
        <v>90</v>
      </c>
    </row>
    <row r="5" spans="1:3" x14ac:dyDescent="0.15">
      <c r="A5" t="s">
        <v>21</v>
      </c>
      <c r="B5" t="s">
        <v>27</v>
      </c>
      <c r="C5">
        <v>85</v>
      </c>
    </row>
    <row r="6" spans="1:3" x14ac:dyDescent="0.15">
      <c r="A6" t="s">
        <v>9</v>
      </c>
      <c r="B6" t="s">
        <v>13</v>
      </c>
      <c r="C6">
        <v>75</v>
      </c>
    </row>
    <row r="7" spans="1:3" x14ac:dyDescent="0.15">
      <c r="A7" t="s">
        <v>6</v>
      </c>
      <c r="B7" t="s">
        <v>16</v>
      </c>
      <c r="C7">
        <v>69</v>
      </c>
    </row>
    <row r="8" spans="1:3" x14ac:dyDescent="0.15">
      <c r="A8" t="s">
        <v>6</v>
      </c>
      <c r="B8" t="s">
        <v>28</v>
      </c>
      <c r="C8">
        <v>63</v>
      </c>
    </row>
    <row r="9" spans="1:3" x14ac:dyDescent="0.15">
      <c r="A9" t="s">
        <v>19</v>
      </c>
      <c r="B9" t="s">
        <v>15</v>
      </c>
      <c r="C9">
        <v>98</v>
      </c>
    </row>
    <row r="10" spans="1:3" x14ac:dyDescent="0.15">
      <c r="A10" t="s">
        <v>21</v>
      </c>
      <c r="B10" t="s">
        <v>16</v>
      </c>
      <c r="C10">
        <v>93</v>
      </c>
    </row>
    <row r="11" spans="1:3" x14ac:dyDescent="0.15">
      <c r="A11" t="s">
        <v>21</v>
      </c>
      <c r="B11" t="s">
        <v>13</v>
      </c>
      <c r="C11">
        <v>87</v>
      </c>
    </row>
    <row r="12" spans="1:3" x14ac:dyDescent="0.15">
      <c r="A12" t="s">
        <v>9</v>
      </c>
      <c r="B12" t="s">
        <v>16</v>
      </c>
      <c r="C12">
        <v>77</v>
      </c>
    </row>
    <row r="13" spans="1:3" x14ac:dyDescent="0.15">
      <c r="A13" t="s">
        <v>24</v>
      </c>
      <c r="B13" t="s">
        <v>29</v>
      </c>
      <c r="C13">
        <v>71</v>
      </c>
    </row>
    <row r="14" spans="1:3" x14ac:dyDescent="0.15">
      <c r="A14" t="s">
        <v>24</v>
      </c>
      <c r="B14" t="s">
        <v>16</v>
      </c>
      <c r="C14">
        <v>65</v>
      </c>
    </row>
    <row r="15" spans="1:3" x14ac:dyDescent="0.15">
      <c r="A15" t="s">
        <v>3</v>
      </c>
      <c r="B15" t="s">
        <v>16</v>
      </c>
      <c r="C15">
        <v>56</v>
      </c>
    </row>
    <row r="36" spans="1:1" x14ac:dyDescent="0.15">
      <c r="A36" t="s">
        <v>20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B39E5-204E-4B63-9766-E413EA5D8F48}">
  <dimension ref="A1:F36"/>
  <sheetViews>
    <sheetView tabSelected="1" zoomScale="220" zoomScaleNormal="220" workbookViewId="0">
      <selection activeCell="H11" sqref="H11"/>
    </sheetView>
  </sheetViews>
  <sheetFormatPr defaultRowHeight="13.5" x14ac:dyDescent="0.15"/>
  <cols>
    <col min="1" max="1" width="13" customWidth="1"/>
    <col min="2" max="2" width="9" customWidth="1"/>
    <col min="3" max="3" width="7.375" customWidth="1"/>
    <col min="4" max="4" width="12.625" customWidth="1"/>
    <col min="5" max="5" width="16.5" customWidth="1"/>
    <col min="6" max="6" width="11.5" customWidth="1"/>
  </cols>
  <sheetData>
    <row r="1" spans="1:6" x14ac:dyDescent="0.15">
      <c r="A1" t="s">
        <v>0</v>
      </c>
      <c r="B1" t="s">
        <v>11</v>
      </c>
      <c r="C1" t="s">
        <v>18</v>
      </c>
      <c r="D1" t="s">
        <v>1</v>
      </c>
      <c r="E1" t="s">
        <v>32</v>
      </c>
      <c r="F1" t="s">
        <v>12</v>
      </c>
    </row>
    <row r="2" spans="1:6" x14ac:dyDescent="0.15">
      <c r="A2" t="s">
        <v>3</v>
      </c>
      <c r="B2" t="s">
        <v>13</v>
      </c>
      <c r="C2">
        <v>100</v>
      </c>
      <c r="D2" t="str">
        <f>VLOOKUP(A2,Sheet1!$A$2:$C$6,2)</f>
        <v>鈴木　祐</v>
      </c>
      <c r="E2" t="str">
        <f>VLOOKUP(A2,Sheet1!$A$2:$C$6,3)</f>
        <v>1S3K</v>
      </c>
      <c r="F2" t="str">
        <f>VLOOKUP(B2,Sheet2!$A$2:$B$4,2)</f>
        <v>地学基礎</v>
      </c>
    </row>
    <row r="3" spans="1:6" x14ac:dyDescent="0.15">
      <c r="A3" t="s">
        <v>6</v>
      </c>
      <c r="B3" t="s">
        <v>13</v>
      </c>
      <c r="C3">
        <v>96</v>
      </c>
      <c r="D3" t="str">
        <f>VLOOKUP(A3,Sheet1!$A$2:$C$6,2)</f>
        <v>上小路　瞳</v>
      </c>
      <c r="E3" t="str">
        <f>VLOOKUP(A3,Sheet1!$A$2:$C$6,3)</f>
        <v>1Q3F</v>
      </c>
      <c r="F3" t="str">
        <f>VLOOKUP(B3,Sheet2!$A$2:$B$4,2)</f>
        <v>地学基礎</v>
      </c>
    </row>
    <row r="4" spans="1:6" x14ac:dyDescent="0.15">
      <c r="A4" t="s">
        <v>3</v>
      </c>
      <c r="B4" t="s">
        <v>15</v>
      </c>
      <c r="C4">
        <v>90</v>
      </c>
      <c r="D4" t="str">
        <f>VLOOKUP(A4,Sheet1!$A$2:$C$6,2)</f>
        <v>鈴木　祐</v>
      </c>
      <c r="E4" t="str">
        <f>VLOOKUP(A4,Sheet1!$A$2:$C$6,3)</f>
        <v>1S3K</v>
      </c>
      <c r="F4" t="str">
        <f>VLOOKUP(B4,Sheet2!$A$2:$B$4,2)</f>
        <v>情報技術</v>
      </c>
    </row>
    <row r="5" spans="1:6" x14ac:dyDescent="0.15">
      <c r="A5" t="s">
        <v>21</v>
      </c>
      <c r="B5" t="s">
        <v>15</v>
      </c>
      <c r="C5">
        <v>85</v>
      </c>
      <c r="D5" t="str">
        <f>VLOOKUP(A5,Sheet1!$A$2:$C$6,2)</f>
        <v>川澄　美夏</v>
      </c>
      <c r="E5" t="str">
        <f>VLOOKUP(A5,Sheet1!$A$2:$C$6,3)</f>
        <v>1Q3F</v>
      </c>
      <c r="F5" t="str">
        <f>VLOOKUP(B5,Sheet2!$A$2:$B$4,2)</f>
        <v>情報技術</v>
      </c>
    </row>
    <row r="6" spans="1:6" x14ac:dyDescent="0.15">
      <c r="A6" t="s">
        <v>9</v>
      </c>
      <c r="B6" t="s">
        <v>13</v>
      </c>
      <c r="C6">
        <v>75</v>
      </c>
      <c r="D6" t="str">
        <f>VLOOKUP(A6,Sheet1!$A$2:$C$6,2)</f>
        <v>森山　桜太</v>
      </c>
      <c r="E6" t="str">
        <f>VLOOKUP(A6,Sheet1!$A$2:$C$6,3)</f>
        <v>1Q3F</v>
      </c>
      <c r="F6" t="str">
        <f>VLOOKUP(B6,Sheet2!$A$2:$B$4,2)</f>
        <v>地学基礎</v>
      </c>
    </row>
    <row r="7" spans="1:6" x14ac:dyDescent="0.15">
      <c r="A7" t="s">
        <v>6</v>
      </c>
      <c r="B7" t="s">
        <v>16</v>
      </c>
      <c r="C7">
        <v>69</v>
      </c>
      <c r="D7" t="str">
        <f>VLOOKUP(A7,Sheet1!$A$2:$C$6,2)</f>
        <v>上小路　瞳</v>
      </c>
      <c r="E7" t="str">
        <f>VLOOKUP(A7,Sheet1!$A$2:$C$6,3)</f>
        <v>1Q3F</v>
      </c>
      <c r="F7" t="str">
        <f>VLOOKUP(B7,Sheet2!$A$2:$B$4,2)</f>
        <v>体育３</v>
      </c>
    </row>
    <row r="8" spans="1:6" x14ac:dyDescent="0.15">
      <c r="A8" t="s">
        <v>6</v>
      </c>
      <c r="B8" t="s">
        <v>15</v>
      </c>
      <c r="C8">
        <v>63</v>
      </c>
      <c r="D8" t="str">
        <f>VLOOKUP(A8,Sheet1!$A$2:$C$6,2)</f>
        <v>上小路　瞳</v>
      </c>
      <c r="E8" t="str">
        <f>VLOOKUP(A8,Sheet1!$A$2:$C$6,3)</f>
        <v>1Q3F</v>
      </c>
      <c r="F8" t="str">
        <f>VLOOKUP(B8,Sheet2!$A$2:$B$4,2)</f>
        <v>情報技術</v>
      </c>
    </row>
    <row r="9" spans="1:6" x14ac:dyDescent="0.15">
      <c r="A9" t="s">
        <v>9</v>
      </c>
      <c r="B9" t="s">
        <v>15</v>
      </c>
      <c r="C9">
        <v>98</v>
      </c>
      <c r="D9" t="str">
        <f>VLOOKUP(A9,Sheet1!$A$2:$C$6,2)</f>
        <v>森山　桜太</v>
      </c>
      <c r="E9" t="str">
        <f>VLOOKUP(A9,Sheet1!$A$2:$C$6,3)</f>
        <v>1Q3F</v>
      </c>
      <c r="F9" t="str">
        <f>VLOOKUP(B9,Sheet2!$A$2:$B$4,2)</f>
        <v>情報技術</v>
      </c>
    </row>
    <row r="10" spans="1:6" x14ac:dyDescent="0.15">
      <c r="A10" t="s">
        <v>21</v>
      </c>
      <c r="B10" t="s">
        <v>16</v>
      </c>
      <c r="C10">
        <v>93</v>
      </c>
      <c r="D10" t="str">
        <f>VLOOKUP(A10,Sheet1!$A$2:$C$6,2)</f>
        <v>川澄　美夏</v>
      </c>
      <c r="E10" t="str">
        <f>VLOOKUP(A10,Sheet1!$A$2:$C$6,3)</f>
        <v>1Q3F</v>
      </c>
      <c r="F10" t="str">
        <f>VLOOKUP(B10,Sheet2!$A$2:$B$4,2)</f>
        <v>体育３</v>
      </c>
    </row>
    <row r="11" spans="1:6" x14ac:dyDescent="0.15">
      <c r="A11" t="s">
        <v>21</v>
      </c>
      <c r="B11" t="s">
        <v>13</v>
      </c>
      <c r="C11">
        <v>87</v>
      </c>
      <c r="D11" t="str">
        <f>VLOOKUP(A11,Sheet1!$A$2:$C$6,2)</f>
        <v>川澄　美夏</v>
      </c>
      <c r="E11" t="str">
        <f>VLOOKUP(A11,Sheet1!$A$2:$C$6,3)</f>
        <v>1Q3F</v>
      </c>
      <c r="F11" t="str">
        <f>VLOOKUP(B11,Sheet2!$A$2:$B$4,2)</f>
        <v>地学基礎</v>
      </c>
    </row>
    <row r="12" spans="1:6" x14ac:dyDescent="0.15">
      <c r="A12" t="s">
        <v>9</v>
      </c>
      <c r="B12" t="s">
        <v>16</v>
      </c>
      <c r="C12">
        <v>77</v>
      </c>
      <c r="D12" t="str">
        <f>VLOOKUP(A12,Sheet1!$A$2:$C$6,2)</f>
        <v>森山　桜太</v>
      </c>
      <c r="E12" t="str">
        <f>VLOOKUP(A12,Sheet1!$A$2:$C$6,3)</f>
        <v>1Q3F</v>
      </c>
      <c r="F12" t="str">
        <f>VLOOKUP(B12,Sheet2!$A$2:$B$4,2)</f>
        <v>体育３</v>
      </c>
    </row>
    <row r="13" spans="1:6" x14ac:dyDescent="0.15">
      <c r="A13" t="s">
        <v>22</v>
      </c>
      <c r="B13" t="s">
        <v>15</v>
      </c>
      <c r="C13">
        <v>71</v>
      </c>
      <c r="D13" t="str">
        <f>VLOOKUP(A13,Sheet1!$A$2:$C$6,2)</f>
        <v>飯島　健太</v>
      </c>
      <c r="E13" t="str">
        <f>VLOOKUP(A13,Sheet1!$A$2:$C$6,3)</f>
        <v>1S3K</v>
      </c>
      <c r="F13" t="str">
        <f>VLOOKUP(B13,Sheet2!$A$2:$B$4,2)</f>
        <v>情報技術</v>
      </c>
    </row>
    <row r="14" spans="1:6" x14ac:dyDescent="0.15">
      <c r="A14" t="s">
        <v>22</v>
      </c>
      <c r="B14" t="s">
        <v>16</v>
      </c>
      <c r="C14">
        <v>65</v>
      </c>
      <c r="D14" t="str">
        <f>VLOOKUP(A14,Sheet1!$A$2:$C$6,2)</f>
        <v>飯島　健太</v>
      </c>
      <c r="E14" t="str">
        <f>VLOOKUP(A14,Sheet1!$A$2:$C$6,3)</f>
        <v>1S3K</v>
      </c>
      <c r="F14" t="str">
        <f>VLOOKUP(B14,Sheet2!$A$2:$B$4,2)</f>
        <v>体育３</v>
      </c>
    </row>
    <row r="15" spans="1:6" x14ac:dyDescent="0.15">
      <c r="A15" t="s">
        <v>3</v>
      </c>
      <c r="B15" t="s">
        <v>16</v>
      </c>
      <c r="C15">
        <v>56</v>
      </c>
      <c r="D15" t="str">
        <f>VLOOKUP(A15,Sheet1!$A$2:$C$6,2)</f>
        <v>鈴木　祐</v>
      </c>
      <c r="E15" t="str">
        <f>VLOOKUP(A15,Sheet1!$A$2:$C$6,3)</f>
        <v>1S3K</v>
      </c>
      <c r="F15" t="str">
        <f>VLOOKUP(B15,Sheet2!$A$2:$B$4,2)</f>
        <v>体育３</v>
      </c>
    </row>
    <row r="36" spans="1:1" x14ac:dyDescent="0.15">
      <c r="A36" t="s">
        <v>20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9413C-1A02-47F3-8148-4D0ED583EECC}">
  <dimension ref="B3:B4"/>
  <sheetViews>
    <sheetView zoomScale="238" zoomScaleNormal="238" workbookViewId="0">
      <selection activeCell="C4" sqref="C4"/>
    </sheetView>
  </sheetViews>
  <sheetFormatPr defaultRowHeight="13.5" x14ac:dyDescent="0.15"/>
  <sheetData>
    <row r="3" spans="2:2" x14ac:dyDescent="0.15">
      <c r="B3">
        <v>1</v>
      </c>
    </row>
    <row r="4" spans="2:2" x14ac:dyDescent="0.15">
      <c r="B4">
        <v>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オートフィル説明用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森山 瞳</dc:creator>
  <cp:lastModifiedBy>太郎 N学</cp:lastModifiedBy>
  <dcterms:created xsi:type="dcterms:W3CDTF">2019-07-29T01:57:37Z</dcterms:created>
  <dcterms:modified xsi:type="dcterms:W3CDTF">2023-10-30T04:36:37Z</dcterms:modified>
</cp:coreProperties>
</file>